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682B168E-28D7-46F1-844D-F86D32911704}" xr6:coauthVersionLast="47" xr6:coauthVersionMax="47" xr10:uidLastSave="{00000000-0000-0000-0000-000000000000}"/>
  <bookViews>
    <workbookView xWindow="-110" yWindow="-110" windowWidth="19420" windowHeight="10300" xr2:uid="{B58480A1-3A11-4474-BB23-48AFBC941F32}"/>
  </bookViews>
  <sheets>
    <sheet name="2. INGRESOS FEDERALES" sheetId="1" r:id="rId1"/>
  </sheets>
  <externalReferences>
    <externalReference r:id="rId2"/>
  </externalReferences>
  <definedNames>
    <definedName name="_xlnm.Print_Area" localSheetId="0">'2. INGRESOS FEDERALES'!$A$1:$G$34</definedName>
    <definedName name="_xlnm.Print_Titles" localSheetId="0">'2. INGRESOS FEDERALES'!$6:$13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B26" i="1"/>
  <c r="G24" i="1"/>
  <c r="F24" i="1"/>
  <c r="E24" i="1"/>
  <c r="D24" i="1"/>
  <c r="C24" i="1"/>
  <c r="B24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G28" i="1" s="1"/>
  <c r="F16" i="1"/>
  <c r="F28" i="1" s="1"/>
  <c r="E16" i="1"/>
  <c r="E28" i="1" s="1"/>
  <c r="D16" i="1"/>
  <c r="D28" i="1" s="1"/>
  <c r="C16" i="1"/>
  <c r="C28" i="1" s="1"/>
  <c r="B16" i="1"/>
  <c r="B28" i="1" s="1"/>
</calcChain>
</file>

<file path=xl/sharedStrings.xml><?xml version="1.0" encoding="utf-8"?>
<sst xmlns="http://schemas.openxmlformats.org/spreadsheetml/2006/main" count="20" uniqueCount="20">
  <si>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</si>
  <si>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</si>
  <si>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</si>
  <si>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</si>
  <si>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</si>
  <si>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</si>
  <si>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</si>
  <si>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</si>
  <si>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</si>
  <si>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 xml:space="preserve">2. PARTICIPACIONES, APORTACIONES, CONVENIOS, INCENTIVOS DERIVADOS DE LA COLABORACIÓN FISCAL Y FONDOS DISTINTOS DE APORTACIONES, TRANSFERENCIAS, ASIGNACIONES, SUBSIDIOS Y SUBVENCIONES, Y PENSIONES Y JUBILACIONES  </t>
  </si>
  <si>
    <t>a) PARTICIPACIONES</t>
  </si>
  <si>
    <t>b) APORTACIONES</t>
  </si>
  <si>
    <t>c)  CONVENIOS</t>
  </si>
  <si>
    <t>d) INCENTIVOS DERIVADOS DE LA COLABORACION FISCAL</t>
  </si>
  <si>
    <t>e) FONDOS DISTINTOS DE APORTACIONES</t>
  </si>
  <si>
    <t>f) TRANSFERENCIAS , ASIGNACIONES, SUBSIDIOS Y SUBVENCIONES, Y PENSIONES Y JUBILACIONES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</si>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</sst>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0" fillId="2" borderId="0" xfId="2" applyFont="1" applyFill="1" applyBorder="1" applyAlignment="1" applyProtection="1">
      <alignment vertical="center" wrapText="1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left" indent="5"/>
    </xf>
    <xf numFmtId="43" fontId="0" fillId="0" borderId="0" xfId="0" applyNumberFormat="1"/>
    <xf numFmtId="0" fontId="3" fillId="0" borderId="0" xfId="0" applyFont="1" applyAlignment="1">
      <alignment horizontal="left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2" applyFont="1" applyFill="1" applyBorder="1" applyAlignment="1" applyProtection="1">
      <alignment horizontal="justify" vertical="center"/>
    </xf>
    <xf numFmtId="164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65" fontId="11" fillId="4" borderId="0" xfId="0" applyNumberFormat="1" applyFont="1" applyFill="1" applyAlignment="1">
      <alignment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AACCB146-506D-4A3B-8A8D-BBD5B6482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38100</xdr:rowOff>
    </xdr:from>
    <xdr:to>
      <xdr:col>6</xdr:col>
      <xdr:colOff>599601</xdr:colOff>
      <xdr:row>5</xdr:row>
      <xdr:rowOff>115709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2FAFD-0BEB-47DB-88F2-F0A4A461639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8953500" y="361950"/>
          <a:ext cx="3361851" cy="5633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esktop\2024\TRIMESTRAL\Estadisticos\4to%20Trimestre\ESTADISTICA%20DE%20INGRESOS%202019,%202020,%202021,%202022,%202023%20Y%202024.xlsx" TargetMode="External"/><Relationship Id="rId1" Type="http://schemas.openxmlformats.org/officeDocument/2006/relationships/externalLinkPath" Target="ESTADISTICA%20DE%20INGRESOS%202019,%202020,%202021,%202022,%202023%20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>
            <v>22029968170</v>
          </cell>
          <cell r="C21">
            <v>21486343948</v>
          </cell>
          <cell r="D21">
            <v>21564003371</v>
          </cell>
          <cell r="E21">
            <v>27786766397</v>
          </cell>
          <cell r="F21">
            <v>28521916436</v>
          </cell>
          <cell r="G21">
            <v>33495980430</v>
          </cell>
        </row>
      </sheetData>
      <sheetData sheetId="10">
        <row r="28">
          <cell r="B28">
            <v>43675418629.209999</v>
          </cell>
          <cell r="C28">
            <v>44696127824.229996</v>
          </cell>
          <cell r="D28">
            <v>45822352982.75</v>
          </cell>
          <cell r="E28">
            <v>48879624883.290001</v>
          </cell>
          <cell r="F28">
            <v>54967403466.229996</v>
          </cell>
          <cell r="G28">
            <v>58121774558.510002</v>
          </cell>
        </row>
      </sheetData>
      <sheetData sheetId="11">
        <row r="15">
          <cell r="B15">
            <v>6560574775.1800003</v>
          </cell>
          <cell r="C15">
            <v>6664217554.0799999</v>
          </cell>
          <cell r="D15">
            <v>3720549056.0500002</v>
          </cell>
          <cell r="E15">
            <v>4296259362.0699997</v>
          </cell>
          <cell r="F15">
            <v>6169681218.3400002</v>
          </cell>
          <cell r="G15">
            <v>4987196049.4799995</v>
          </cell>
        </row>
      </sheetData>
      <sheetData sheetId="12"/>
      <sheetData sheetId="13">
        <row r="29">
          <cell r="B29">
            <v>871378083.61000001</v>
          </cell>
          <cell r="C29">
            <v>705499318.75999999</v>
          </cell>
          <cell r="D29">
            <v>1127151153</v>
          </cell>
          <cell r="E29">
            <v>3716576608</v>
          </cell>
          <cell r="F29">
            <v>2231221161.5100002</v>
          </cell>
          <cell r="G29">
            <v>3031769598</v>
          </cell>
        </row>
      </sheetData>
      <sheetData sheetId="14">
        <row r="19">
          <cell r="B19">
            <v>3156777</v>
          </cell>
          <cell r="C19">
            <v>3430403</v>
          </cell>
          <cell r="D19">
            <v>40769647</v>
          </cell>
          <cell r="E19">
            <v>70425809</v>
          </cell>
          <cell r="F19">
            <v>72410021.540000007</v>
          </cell>
          <cell r="G19">
            <v>73949500.170000002</v>
          </cell>
        </row>
      </sheetData>
      <sheetData sheetId="15">
        <row r="17">
          <cell r="B17">
            <v>2374388998.9400001</v>
          </cell>
          <cell r="C17">
            <v>2558456611.5</v>
          </cell>
          <cell r="D17">
            <v>2624929340.0999999</v>
          </cell>
          <cell r="E17">
            <v>2694242709.4000001</v>
          </cell>
          <cell r="F17">
            <v>2906056532.8499999</v>
          </cell>
          <cell r="G17">
            <v>3090751440.3000002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AFC0-5187-463A-91D5-21721A2101D9}">
  <sheetPr>
    <tabColor theme="9" tint="-0.499984740745262"/>
  </sheetPr>
  <dimension ref="A6:G40"/>
  <sheetViews>
    <sheetView tabSelected="1" view="pageBreakPreview" topLeftCell="C25" zoomScaleSheetLayoutView="100" workbookViewId="0">
      <selection activeCell="E32" sqref="E31:E32"/>
    </sheetView>
  </sheetViews>
  <sheetFormatPr baseColWidth="10" defaultRowHeight="12.5" x14ac:dyDescent="0.25"/>
  <cols>
    <col min="1" max="1" width="74" customWidth="1"/>
    <col min="2" max="2" width="21.1796875" customWidth="1"/>
    <col min="3" max="3" width="18" customWidth="1"/>
    <col min="4" max="4" width="18.81640625" customWidth="1"/>
    <col min="5" max="5" width="19.1796875" customWidth="1"/>
    <col min="6" max="6" width="16.54296875" customWidth="1"/>
    <col min="7" max="7" width="15.1796875" customWidth="1"/>
  </cols>
  <sheetData>
    <row r="6" spans="1:7" ht="16.5" x14ac:dyDescent="0.35">
      <c r="A6" s="1"/>
    </row>
    <row r="7" spans="1:7" ht="8.25" customHeight="1" x14ac:dyDescent="0.4">
      <c r="A7" s="2"/>
    </row>
    <row r="8" spans="1:7" ht="36" customHeight="1" x14ac:dyDescent="0.25">
      <c r="A8" s="3" t="s">
        <v>0</v>
      </c>
      <c r="B8" s="3"/>
      <c r="C8" s="4"/>
    </row>
    <row r="9" spans="1:7" x14ac:dyDescent="0.25">
      <c r="A9" s="5" t="s">
        <v>1</v>
      </c>
      <c r="B9" s="5"/>
      <c r="C9" s="6"/>
    </row>
    <row r="10" spans="1:7" x14ac:dyDescent="0.25">
      <c r="A10" s="7"/>
    </row>
    <row r="11" spans="1:7" ht="21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</row>
    <row r="12" spans="1:7" ht="28.5" customHeight="1" x14ac:dyDescent="0.25">
      <c r="A12" s="23"/>
      <c r="B12" s="25"/>
      <c r="C12" s="25"/>
      <c r="D12" s="25"/>
      <c r="E12" s="25"/>
      <c r="F12" s="25"/>
      <c r="G12" s="25"/>
    </row>
    <row r="13" spans="1:7" ht="12.75" customHeight="1" x14ac:dyDescent="0.25">
      <c r="A13" s="8"/>
      <c r="B13" s="9"/>
      <c r="C13" s="9"/>
      <c r="D13" s="9"/>
      <c r="E13" s="9"/>
      <c r="F13" s="9"/>
      <c r="G13" s="9"/>
    </row>
    <row r="14" spans="1:7" ht="50" x14ac:dyDescent="0.25">
      <c r="A14" s="26" t="s">
        <v>9</v>
      </c>
      <c r="B14" s="27"/>
      <c r="C14" s="27"/>
      <c r="D14" s="27"/>
      <c r="E14" s="27"/>
      <c r="F14" s="27"/>
      <c r="G14" s="27"/>
    </row>
    <row r="15" spans="1:7" ht="12" customHeight="1" x14ac:dyDescent="0.25">
      <c r="A15" s="10"/>
      <c r="B15" s="11"/>
      <c r="C15" s="11"/>
      <c r="D15" s="11"/>
      <c r="E15" s="11"/>
      <c r="F15" s="11"/>
      <c r="G15" s="11"/>
    </row>
    <row r="16" spans="1:7" ht="18" customHeight="1" x14ac:dyDescent="0.25">
      <c r="A16" s="12" t="s">
        <v>10</v>
      </c>
      <c r="B16" s="13">
        <f>[1]PARTICIPACIONES!B21</f>
        <v>22029968170</v>
      </c>
      <c r="C16" s="13">
        <f>[1]PARTICIPACIONES!C21</f>
        <v>21486343948</v>
      </c>
      <c r="D16" s="13">
        <f>[1]PARTICIPACIONES!D21</f>
        <v>21564003371</v>
      </c>
      <c r="E16" s="13">
        <f>[1]PARTICIPACIONES!E21</f>
        <v>27786766397</v>
      </c>
      <c r="F16" s="13">
        <f>[1]PARTICIPACIONES!F21</f>
        <v>28521916436</v>
      </c>
      <c r="G16" s="13">
        <f>[1]PARTICIPACIONES!G21</f>
        <v>33495980430</v>
      </c>
    </row>
    <row r="17" spans="1:7" ht="14.15" customHeight="1" x14ac:dyDescent="0.25">
      <c r="A17" s="10"/>
      <c r="B17" s="14"/>
      <c r="C17" s="14"/>
      <c r="D17" s="14"/>
      <c r="E17" s="14"/>
      <c r="F17" s="14"/>
      <c r="G17" s="14"/>
    </row>
    <row r="18" spans="1:7" ht="18" customHeight="1" x14ac:dyDescent="0.25">
      <c r="A18" s="12" t="s">
        <v>11</v>
      </c>
      <c r="B18" s="13">
        <f>[1]APORTACIONES!B28</f>
        <v>43675418629.209999</v>
      </c>
      <c r="C18" s="13">
        <f>[1]APORTACIONES!C28</f>
        <v>44696127824.229996</v>
      </c>
      <c r="D18" s="13">
        <f>[1]APORTACIONES!D28</f>
        <v>45822352982.75</v>
      </c>
      <c r="E18" s="13">
        <f>[1]APORTACIONES!E28</f>
        <v>48879624883.290001</v>
      </c>
      <c r="F18" s="13">
        <f>[1]APORTACIONES!F28</f>
        <v>54967403466.229996</v>
      </c>
      <c r="G18" s="13">
        <f>[1]APORTACIONES!G28</f>
        <v>58121774558.510002</v>
      </c>
    </row>
    <row r="19" spans="1:7" ht="14.15" customHeight="1" x14ac:dyDescent="0.25">
      <c r="A19" s="10"/>
      <c r="B19" s="14"/>
      <c r="C19" s="14"/>
      <c r="D19" s="14"/>
      <c r="E19" s="14"/>
      <c r="F19" s="14"/>
      <c r="G19" s="14"/>
    </row>
    <row r="20" spans="1:7" ht="18" customHeight="1" x14ac:dyDescent="0.25">
      <c r="A20" s="12" t="s">
        <v>12</v>
      </c>
      <c r="B20" s="13">
        <f>[1]CONVENIOS!B15</f>
        <v>6560574775.1800003</v>
      </c>
      <c r="C20" s="13">
        <f>[1]CONVENIOS!C15</f>
        <v>6664217554.0799999</v>
      </c>
      <c r="D20" s="13">
        <f>[1]CONVENIOS!D15</f>
        <v>3720549056.0500002</v>
      </c>
      <c r="E20" s="13">
        <f>[1]CONVENIOS!E15</f>
        <v>4296259362.0699997</v>
      </c>
      <c r="F20" s="13">
        <f>[1]CONVENIOS!F15</f>
        <v>6169681218.3400002</v>
      </c>
      <c r="G20" s="13">
        <f>[1]CONVENIOS!G15</f>
        <v>4987196049.4799995</v>
      </c>
    </row>
    <row r="21" spans="1:7" ht="14.15" customHeight="1" x14ac:dyDescent="0.25">
      <c r="A21" s="10"/>
      <c r="B21" s="14"/>
      <c r="C21" s="14"/>
      <c r="D21" s="14"/>
      <c r="E21" s="14"/>
      <c r="F21" s="14"/>
      <c r="G21" s="14"/>
    </row>
    <row r="22" spans="1:7" ht="18" customHeight="1" x14ac:dyDescent="0.25">
      <c r="A22" s="12" t="s">
        <v>13</v>
      </c>
      <c r="B22" s="13">
        <f>'[1]INCENT. DER DE COLAB FISCAL'!B29</f>
        <v>871378083.61000001</v>
      </c>
      <c r="C22" s="13">
        <f>'[1]INCENT. DER DE COLAB FISCAL'!C29</f>
        <v>705499318.75999999</v>
      </c>
      <c r="D22" s="13">
        <f>'[1]INCENT. DER DE COLAB FISCAL'!D29</f>
        <v>1127151153</v>
      </c>
      <c r="E22" s="13">
        <f>'[1]INCENT. DER DE COLAB FISCAL'!E29</f>
        <v>3716576608</v>
      </c>
      <c r="F22" s="13">
        <f>'[1]INCENT. DER DE COLAB FISCAL'!F29</f>
        <v>2231221161.5100002</v>
      </c>
      <c r="G22" s="13">
        <f>'[1]INCENT. DER DE COLAB FISCAL'!G29</f>
        <v>3031769598</v>
      </c>
    </row>
    <row r="23" spans="1:7" ht="14.15" customHeight="1" x14ac:dyDescent="0.25">
      <c r="A23" s="10"/>
      <c r="B23" s="14"/>
      <c r="C23" s="14"/>
      <c r="D23" s="14"/>
      <c r="E23" s="14"/>
      <c r="F23" s="14"/>
      <c r="G23" s="14"/>
    </row>
    <row r="24" spans="1:7" ht="18" customHeight="1" x14ac:dyDescent="0.25">
      <c r="A24" s="12" t="s">
        <v>14</v>
      </c>
      <c r="B24" s="13">
        <f>'[1]FONDOS DISTINTOS DE APORTACIONE'!B19</f>
        <v>3156777</v>
      </c>
      <c r="C24" s="13">
        <f>'[1]FONDOS DISTINTOS DE APORTACIONE'!C19</f>
        <v>3430403</v>
      </c>
      <c r="D24" s="13">
        <f>'[1]FONDOS DISTINTOS DE APORTACIONE'!D19</f>
        <v>40769647</v>
      </c>
      <c r="E24" s="13">
        <f>'[1]FONDOS DISTINTOS DE APORTACIONE'!E19</f>
        <v>70425809</v>
      </c>
      <c r="F24" s="13">
        <f>'[1]FONDOS DISTINTOS DE APORTACIONE'!F19</f>
        <v>72410021.540000007</v>
      </c>
      <c r="G24" s="13">
        <f>'[1]FONDOS DISTINTOS DE APORTACIONE'!G19</f>
        <v>73949500.170000002</v>
      </c>
    </row>
    <row r="25" spans="1:7" ht="14.15" customHeight="1" x14ac:dyDescent="0.25">
      <c r="A25" s="10"/>
      <c r="B25" s="14"/>
      <c r="C25" s="14"/>
      <c r="D25" s="14"/>
      <c r="E25" s="14"/>
      <c r="F25" s="14"/>
      <c r="G25" s="14"/>
    </row>
    <row r="26" spans="1:7" ht="27" customHeight="1" x14ac:dyDescent="0.25">
      <c r="A26" s="15" t="s">
        <v>15</v>
      </c>
      <c r="B26" s="13">
        <f>[1]TRANSFERENCIAS!B17</f>
        <v>2374388998.9400001</v>
      </c>
      <c r="C26" s="13">
        <f>[1]TRANSFERENCIAS!C17</f>
        <v>2558456611.5</v>
      </c>
      <c r="D26" s="13">
        <f>[1]TRANSFERENCIAS!D17</f>
        <v>2624929340.0999999</v>
      </c>
      <c r="E26" s="13">
        <f>[1]TRANSFERENCIAS!E17</f>
        <v>2694242709.4000001</v>
      </c>
      <c r="F26" s="13">
        <f>[1]TRANSFERENCIAS!F17</f>
        <v>2906056532.8499999</v>
      </c>
      <c r="G26" s="13">
        <f>[1]TRANSFERENCIAS!G17</f>
        <v>3090751440.3000002</v>
      </c>
    </row>
    <row r="27" spans="1:7" ht="14.15" customHeight="1" x14ac:dyDescent="0.25">
      <c r="A27" s="10"/>
      <c r="B27" s="14"/>
      <c r="C27" s="14"/>
      <c r="D27" s="14"/>
      <c r="E27" s="14"/>
      <c r="F27" s="14"/>
      <c r="G27" s="14"/>
    </row>
    <row r="28" spans="1:7" ht="19.5" customHeight="1" x14ac:dyDescent="0.25">
      <c r="A28" s="28" t="s">
        <v>16</v>
      </c>
      <c r="B28" s="29">
        <f t="shared" ref="B28:G28" si="0">B16+B18+B20+B22+B24+B26</f>
        <v>75514885433.940002</v>
      </c>
      <c r="C28" s="29">
        <f t="shared" si="0"/>
        <v>76114075659.569992</v>
      </c>
      <c r="D28" s="29">
        <f t="shared" si="0"/>
        <v>74899755549.900009</v>
      </c>
      <c r="E28" s="29">
        <f t="shared" si="0"/>
        <v>87443895768.76001</v>
      </c>
      <c r="F28" s="29">
        <f t="shared" si="0"/>
        <v>94868688836.469986</v>
      </c>
      <c r="G28" s="29">
        <f t="shared" si="0"/>
        <v>102801421576.46001</v>
      </c>
    </row>
    <row r="29" spans="1:7" s="17" customFormat="1" x14ac:dyDescent="0.25">
      <c r="A29" s="16"/>
    </row>
    <row r="30" spans="1:7" s="17" customFormat="1" x14ac:dyDescent="0.25">
      <c r="A30" s="18"/>
    </row>
    <row r="31" spans="1:7" s="17" customFormat="1" x14ac:dyDescent="0.25">
      <c r="A31" s="16"/>
    </row>
    <row r="32" spans="1:7" x14ac:dyDescent="0.25">
      <c r="A32" s="19" t="s">
        <v>17</v>
      </c>
    </row>
    <row r="33" spans="1:5" x14ac:dyDescent="0.25">
      <c r="A33" s="20" t="s">
        <v>18</v>
      </c>
      <c r="E33" s="21"/>
    </row>
    <row r="34" spans="1:5" x14ac:dyDescent="0.25">
      <c r="A34" s="20" t="s">
        <v>19</v>
      </c>
    </row>
    <row r="35" spans="1:5" x14ac:dyDescent="0.25">
      <c r="A35" s="22"/>
      <c r="D35" s="17"/>
    </row>
    <row r="36" spans="1:5" x14ac:dyDescent="0.25">
      <c r="D36" s="17"/>
    </row>
    <row r="37" spans="1:5" x14ac:dyDescent="0.25">
      <c r="D37" s="21"/>
    </row>
    <row r="40" spans="1:5" x14ac:dyDescent="0.25">
      <c r="D40" s="21"/>
    </row>
  </sheetData>
  <mergeCells count="9">
    <mergeCell ref="E11:E12"/>
    <mergeCell ref="F11:F12"/>
    <mergeCell ref="G11:G12"/>
    <mergeCell ref="A8:B8"/>
    <mergeCell ref="A9:B9"/>
    <mergeCell ref="A11:A12"/>
    <mergeCell ref="B11:B12"/>
    <mergeCell ref="C11:C12"/>
    <mergeCell ref="D11:D12"/>
  </mergeCells>
  <hyperlinks>
    <hyperlink ref="A16" location="PARTICIPACIONES!A11" display="a) PARTICIPACIONES" xr:uid="{A41F5D87-1B0F-49A5-BBCC-93300ED6F2E9}"/>
    <hyperlink ref="A26" location="TRANSFERENCIAS!Títulos_a_imprimir" display="f) TRANSFERENCIA , ASIGNACIONES, SUBSIDIOS Y OTRAS AYUDAS" xr:uid="{C7E08260-5B44-45B0-94DA-8BF7C8162D56}"/>
    <hyperlink ref="A18" location="APORTACIONES!A1" display="b) APORTACIONES" xr:uid="{D5C742F6-0A9C-43F9-B48D-485BC6B7F199}"/>
    <hyperlink ref="A14" location="TOTAL!A1" display="2. PARTICIPACIONES, APORTACIONES, TRANSFERENCIAS, ASIGNACIONES, SUBSIDIOS Y OTRAS AYUDAS" xr:uid="{1FE734B2-5F16-44DD-83C5-E36594C56CE2}"/>
    <hyperlink ref="A22" location="'INCENT. DER DE COLAB FISCAL'!A1" display="c) INCENTIVOS DE COLABORACION FISCAL" xr:uid="{82C7B4F1-9209-4E68-B4E8-AED7CAEA8564}"/>
    <hyperlink ref="A24" location="'FONDOS DISTINTOS DE APORTACIONE'!Títulos_a_imprimir" display="e) FONDOS DISTINTOS DE APORTACIONES" xr:uid="{D54F936A-4D3F-4725-8D37-10A64C83D72A}"/>
    <hyperlink ref="A20" location="CONVENIOS!Títulos_a_imprimir" display="c)  CONVENIOS" xr:uid="{2A99591D-5BF3-4527-9EE7-F0DD33B3A274}"/>
  </hyperlinks>
  <printOptions horizontalCentered="1"/>
  <pageMargins left="0.23622047244094491" right="0.39370078740157483" top="0.70866141732283472" bottom="0.39370078740157483" header="0" footer="0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 INGRESOS FEDERALES</vt:lpstr>
      <vt:lpstr>'2. INGRESOS FEDERALES'!Área_de_impresión</vt:lpstr>
      <vt:lpstr>'2. INGRESOS FEDERALES'!Títulos_a_imprimir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2025-01-16T23:23:07Z</dcterms:created>
  <dcterms:modified xsi:type="dcterms:W3CDTF">2025-01-16T23:23:36Z</dcterms:modified>
</cp:coreProperties>
</file>